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индикаторы" sheetId="2" r:id="rId1"/>
    <sheet name="приложение 4" sheetId="3" r:id="rId2"/>
    <sheet name="Лист1" sheetId="4" r:id="rId3"/>
  </sheets>
  <definedNames>
    <definedName name="_xlnm.Print_Area" localSheetId="0">индикаторы!$A$1:$J$18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3"/>
  <c r="B17"/>
</calcChain>
</file>

<file path=xl/sharedStrings.xml><?xml version="1.0" encoding="utf-8"?>
<sst xmlns="http://schemas.openxmlformats.org/spreadsheetml/2006/main" count="201" uniqueCount="96">
  <si>
    <t>к Порядку разработки, реализации</t>
  </si>
  <si>
    <t>и оценки эффективности</t>
  </si>
  <si>
    <t>государственных программ</t>
  </si>
  <si>
    <t>Республики Тыва</t>
  </si>
  <si>
    <t>СВЕДЕНИЯ</t>
  </si>
  <si>
    <t>о показателях (индикаторах) реализации государственной программы</t>
  </si>
  <si>
    <t>Единица измерения</t>
  </si>
  <si>
    <t>Значения показателей план</t>
  </si>
  <si>
    <t>Фактические показатели</t>
  </si>
  <si>
    <t>2017 год</t>
  </si>
  <si>
    <t>(базовый)</t>
  </si>
  <si>
    <t>2018 г.</t>
  </si>
  <si>
    <t>2019 г.</t>
  </si>
  <si>
    <t>2020 г.</t>
  </si>
  <si>
    <t>2021 г.</t>
  </si>
  <si>
    <t>2022 г.</t>
  </si>
  <si>
    <t>%</t>
  </si>
  <si>
    <t>1.Количество зарегистрированных актов гражданского состояния</t>
  </si>
  <si>
    <t>единица</t>
  </si>
  <si>
    <t>2.Количество совершенных юридически значимых действий</t>
  </si>
  <si>
    <t>3.Количество записей актов гражданского состояния, конвертированных (преобразованных) в форму электронных документов, информация из которых ранее была переведена полностью или частично в электронную форму</t>
  </si>
  <si>
    <t>193 817</t>
  </si>
  <si>
    <t>-</t>
  </si>
  <si>
    <t>4.Количество записей актов гражданского состояния, конвертированных (преобразованных) в форму электронных документов, информация из которых ранее не переводилась в электронную форму</t>
  </si>
  <si>
    <t>5.Доля расходов на организацию деятельности органов ЗАГС республики от общей суммы направленных субвенций из федерального бюджета</t>
  </si>
  <si>
    <t>процентов</t>
  </si>
  <si>
    <t>6.Уровень удовлетворенности населения услугами в сфере государственной регистрации актов гражданского состояния</t>
  </si>
  <si>
    <t>7.Доля предписаний об устранении нарушений законодательства Российской Федерации, внесенных территориальными органами Министерства юстиции Российской Федерации, в общем количестве проведенных проверок</t>
  </si>
  <si>
    <t>8.Доля налоговых доходов</t>
  </si>
  <si>
    <t>тыс. руб.</t>
  </si>
  <si>
    <t>ИНФОРМАЦИЯ</t>
  </si>
  <si>
    <t xml:space="preserve">о ходе реализации государственной программы </t>
  </si>
  <si>
    <t xml:space="preserve">«Основные направления развития органов записи гражданского состояния Республики Тыва на 2018-2023 годы» </t>
  </si>
  <si>
    <t>Наименование</t>
  </si>
  <si>
    <t>мероприятия</t>
  </si>
  <si>
    <t>(объекта)</t>
  </si>
  <si>
    <t>Объемы финансирования (тыс. рублей)</t>
  </si>
  <si>
    <t>Фактический резуль­тат выполнения меро­приятий (в отчетном периоде и нарастаю­щим итогом с начала года)*</t>
  </si>
  <si>
    <t>всего</t>
  </si>
  <si>
    <t>федераль­ный</t>
  </si>
  <si>
    <t>бюджет</t>
  </si>
  <si>
    <t>республиканский бюджет</t>
  </si>
  <si>
    <t>местные</t>
  </si>
  <si>
    <t>бюджеты</t>
  </si>
  <si>
    <t>внебюджет­ные источ­ники</t>
  </si>
  <si>
    <t>план</t>
  </si>
  <si>
    <t>факт</t>
  </si>
  <si>
    <t>Обеспечение организации деятельности органов ЗАГС Республики Тыва из них:</t>
  </si>
  <si>
    <t>Заработная плата</t>
  </si>
  <si>
    <t>Начисления на выплаты по оплате труда</t>
  </si>
  <si>
    <t>На услуги связи</t>
  </si>
  <si>
    <t>Коммунальные услуги</t>
  </si>
  <si>
    <t>Арендная плата за пользование имуществом</t>
  </si>
  <si>
    <t>Услуги по содержанию имущества</t>
  </si>
  <si>
    <t>Прочие работы, услуги</t>
  </si>
  <si>
    <t>Услуги по страхованию гражданской ответственности</t>
  </si>
  <si>
    <t>Прочие расходы</t>
  </si>
  <si>
    <t>Увеличение стоимости материальных запасов</t>
  </si>
  <si>
    <t>Суточные расходы при служебных командировках</t>
  </si>
  <si>
    <t>Компенсация найма жилых помещении при служебных командировках</t>
  </si>
  <si>
    <t xml:space="preserve"> Информация предоставляется Управлением Министерства юстиции Российской Федерации по Республике Тыва по результатам проверок в конце года</t>
  </si>
  <si>
    <t>процентов опрошенных</t>
  </si>
  <si>
    <t>100                                              (32915,3 тыс. рублей)</t>
  </si>
  <si>
    <t xml:space="preserve">120630                                             -277452 </t>
  </si>
  <si>
    <t>156822                                         -434274</t>
  </si>
  <si>
    <t>36192                                -470466</t>
  </si>
  <si>
    <t>149035                                   -342852</t>
  </si>
  <si>
    <t>193750                                   -536602</t>
  </si>
  <si>
    <t>44647                                                           -581249</t>
  </si>
  <si>
    <t>Наименование показателя (индикатора)</t>
  </si>
  <si>
    <t>утверждено на год Законом Республики Тыва о республтканском бюджете</t>
  </si>
  <si>
    <t>предусмотрено программой</t>
  </si>
  <si>
    <t>предусмотрено уточненной бюджетной росписью на отчетный период</t>
  </si>
  <si>
    <t>исполнено(кассовые расходы)</t>
  </si>
  <si>
    <t>Приложение № 4</t>
  </si>
  <si>
    <t>Командировочные расходы</t>
  </si>
  <si>
    <t xml:space="preserve">Командировка на Всероссийское совещание с руководителями органов ЗАГС исполнительной власти субъектов РФ по вопросам совершенствования  государственной регистрации актов гражданского состояния в г. Нижний Новгород заместителя министра Москаленко Т.Н. </t>
  </si>
  <si>
    <t>Уплата прочих налогов и сборов</t>
  </si>
  <si>
    <t>2,0 руб - госпошлина</t>
  </si>
  <si>
    <t>100                                         (32153,7 тыс. рублей)</t>
  </si>
  <si>
    <t>307,1 руб. ООО «Автограф»по государственному контракту № 0112200000822000526000103043000159300244 от 28.03.2022, ООО "Инфотех" договор № 030430001593002 от 16.03.2022</t>
  </si>
  <si>
    <t xml:space="preserve"> за декабрь 2022 год</t>
  </si>
  <si>
    <t xml:space="preserve">с января по 31 декабря 2022 года достигнуты целевые показатели на 100 %  от ожидаемого результата реализации мероприятия  </t>
  </si>
  <si>
    <t>22661,3 тыс. руб. оплата заработной платы на 31 декабря 2022 года сотрудникам органов ЗАГС,  согласно утвержденному штатному расписанию численность государственных гражданских служащих составляет 42 единицы и  должностей, не относящихся к государственной гражданской службе - 1 единица.</t>
  </si>
  <si>
    <t>6674,2 тыс. руб. -  расходы по оплате учреждением взносов на обязательное пенсионное страхование в Пенсионный фонд Российской Федерации и на обязательное медицинское страхование в Федеральный фонд медицинского страхования, а также на обязательное социальное страхование в Фонд социального страхования РФ.</t>
  </si>
  <si>
    <t>587,8 тыс. руб. услуги связи и интернет  АО «Тывасвязьинформ» по государственному контракту  № 01122000008220000950001 от 21.02.2022, по государственному контракту № 110372003043000159300242  от 22.02.2022,   по договору № 1103/20/мг030430001593002  от 10.01.2022, договор № 1103748030430001593002 от 10.01.2022, 9,0 руб. – почтовые расходы УФПС Республики Тыва по государственному контракту № 75/22 от 17.02.2022,</t>
  </si>
  <si>
    <t>29,2 руб.  коммунальные услуги:«УК ТЭК-4» по государственному контракту № 04/Ф2022-03043000159300247  от 18.03.2022, ООО "Водоканал" государственный контракт № 1147/0304300000593002 от 24.03.2022, АО "Тываэнергосбыт" государственный контракт № 030430001593002 от 18.03.2022</t>
  </si>
  <si>
    <t xml:space="preserve">228,4 руб. -  аренда помещений органов ЗАГС:
Администрация Пий-Хемского кожууна по государственному контракту №  6 от 21.02.2022, Администрация Дзун-Хемчикского кожууна по государственному контракту № 030430001593002 от 15.04.2022,Администрация Бай-Тайгинского кожууна  по государственному контракту № 030430001593002 от 21.02.2022, Администрация Чаа-Хольского кожууна  по государственному контракту № 030430001593002 от 10.01.2022, 
</t>
  </si>
  <si>
    <t xml:space="preserve">296,3 руб. ИП Маслов Г.В. договор № 2022/403043000159300244 от 10.01.2022, догоовр №0031030430001593002 от 10.02.2022, ИП Дупик Е.В. договор №2022/403043000159300244 от 10.01.2022,ИП Монгуш С-С.Э. по государственному контракту № 011220000082200000500010304300 0159300244  от 11.02.2022
ООО «Инфотех» договор № 10304300015930024230226 от 25.03.2022
</t>
  </si>
  <si>
    <t xml:space="preserve">1146,4 руб. -канцелярские товары, заправка картриджей и ремонт:ИП Медведева И.М. договор № 1003043000159300242 от 10.01.2022,ООО «Форвард софт бизнес» по государственному контракту № 011220000822000462000103043000 159300242 от 28.03.2022,  
181,1 руб.- изготовление герба ООО Рекламное агентство «Корона» договор № 270903043000159300244 от 25.03.2022, ООО "Радуга плюс" договор№ ОА-38030430001593002 от 17.02.2022, договор № ОА-14030430001593002 от 21.01.2022, 339,9 руб - ООО "Прима-С" от 14.06.2022, договор № 0112200000822001997001
</t>
  </si>
  <si>
    <t>Республики Тыва «Основные направления развития органов записи актов гражданского состояния Республики Тыва на 2018-2023 годы» достигнутых за декабрь 2022 года</t>
  </si>
  <si>
    <t>12 месяцев</t>
  </si>
  <si>
    <t>единиц, достижение значения целевого показателя по количеству зарегистрированных актов гражданского состояния 17211 или  104,5 %</t>
  </si>
  <si>
    <t>предельные объемы финансирования и общие кассовые выплаты 100 %</t>
  </si>
  <si>
    <t>По 8 показателям (индикаторах) реализации государственной программы достигнуты  на 100 процентов и более, 1 показатель достигнут на 171,1 процент, что говорит об эффективности государственной программы по целевым индикаторам, утвержденным государственной программой, плановых и фактически достигнутых результатов государственной программы и результатов отдельных показателей</t>
  </si>
  <si>
    <t>единиц, достижение значения целевого показателя по количеству юридически значимых действий 43479 или 172,4 %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</si>
</sst>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top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top" wrapText="1"/>
    </xf>
    <xf numFmtId="9" fontId="1" fillId="0" borderId="19" xfId="0" applyNumberFormat="1" applyFont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5" zoomScaleSheetLayoutView="85" workbookViewId="0">
      <selection activeCell="J9" sqref="J9"/>
    </sheetView>
  </sheetViews>
  <sheetFormatPr defaultRowHeight="15"/>
  <cols>
    <col min="1" max="1" width="35" customWidth="1"/>
    <col min="2" max="2" width="21" customWidth="1"/>
    <col min="3" max="3" width="17.28515625" customWidth="1"/>
    <col min="9" max="9" width="25.85546875" customWidth="1"/>
    <col min="10" max="10" width="29.5703125" customWidth="1"/>
  </cols>
  <sheetData>
    <row r="1" spans="1:10">
      <c r="A1" s="31" t="s">
        <v>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31" t="s">
        <v>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90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.75" thickBot="1">
      <c r="A4" s="33" t="s">
        <v>69</v>
      </c>
      <c r="B4" s="33" t="s">
        <v>6</v>
      </c>
      <c r="C4" s="35" t="s">
        <v>7</v>
      </c>
      <c r="D4" s="36"/>
      <c r="E4" s="36"/>
      <c r="F4" s="36"/>
      <c r="G4" s="37"/>
      <c r="H4" s="4"/>
      <c r="I4" s="35" t="s">
        <v>8</v>
      </c>
      <c r="J4" s="37"/>
    </row>
    <row r="5" spans="1:10">
      <c r="A5" s="34"/>
      <c r="B5" s="34"/>
      <c r="C5" s="5" t="s">
        <v>9</v>
      </c>
      <c r="D5" s="29" t="s">
        <v>11</v>
      </c>
      <c r="E5" s="29" t="s">
        <v>12</v>
      </c>
      <c r="F5" s="29" t="s">
        <v>13</v>
      </c>
      <c r="G5" s="29" t="s">
        <v>14</v>
      </c>
      <c r="H5" s="29" t="s">
        <v>15</v>
      </c>
      <c r="I5" s="5" t="s">
        <v>15</v>
      </c>
      <c r="J5" s="29" t="s">
        <v>16</v>
      </c>
    </row>
    <row r="6" spans="1:10">
      <c r="A6" s="34"/>
      <c r="B6" s="34"/>
      <c r="C6" s="5" t="s">
        <v>10</v>
      </c>
      <c r="D6" s="30"/>
      <c r="E6" s="30"/>
      <c r="F6" s="30"/>
      <c r="G6" s="30"/>
      <c r="H6" s="30"/>
      <c r="I6" s="10" t="s">
        <v>91</v>
      </c>
      <c r="J6" s="30"/>
    </row>
    <row r="7" spans="1:10" ht="153.75" customHeight="1">
      <c r="A7" s="11" t="s">
        <v>17</v>
      </c>
      <c r="B7" s="11" t="s">
        <v>18</v>
      </c>
      <c r="C7" s="11">
        <v>16000</v>
      </c>
      <c r="D7" s="11">
        <v>17000</v>
      </c>
      <c r="E7" s="11">
        <v>15300</v>
      </c>
      <c r="F7" s="11">
        <v>15900</v>
      </c>
      <c r="G7" s="11">
        <v>16000</v>
      </c>
      <c r="H7" s="11">
        <v>16475</v>
      </c>
      <c r="I7" s="21">
        <v>17211</v>
      </c>
      <c r="J7" s="21" t="s">
        <v>92</v>
      </c>
    </row>
    <row r="8" spans="1:10" ht="66" customHeight="1">
      <c r="A8" s="11" t="s">
        <v>19</v>
      </c>
      <c r="B8" s="11" t="s">
        <v>18</v>
      </c>
      <c r="C8" s="11">
        <v>28000</v>
      </c>
      <c r="D8" s="11">
        <v>30000</v>
      </c>
      <c r="E8" s="11">
        <v>27000</v>
      </c>
      <c r="F8" s="11">
        <v>29200</v>
      </c>
      <c r="G8" s="11">
        <v>24300</v>
      </c>
      <c r="H8" s="11">
        <v>25410</v>
      </c>
      <c r="I8" s="21">
        <v>43810</v>
      </c>
      <c r="J8" s="21" t="s">
        <v>95</v>
      </c>
    </row>
    <row r="9" spans="1:10" ht="134.25" customHeight="1">
      <c r="A9" s="11" t="s">
        <v>20</v>
      </c>
      <c r="B9" s="11" t="s">
        <v>18</v>
      </c>
      <c r="C9" s="11" t="s">
        <v>21</v>
      </c>
      <c r="D9" s="11" t="s">
        <v>66</v>
      </c>
      <c r="E9" s="11" t="s">
        <v>67</v>
      </c>
      <c r="F9" s="11" t="s">
        <v>68</v>
      </c>
      <c r="G9" s="11">
        <v>0</v>
      </c>
      <c r="H9" s="11">
        <v>0</v>
      </c>
      <c r="I9" s="11">
        <v>0</v>
      </c>
      <c r="J9" s="11">
        <v>0</v>
      </c>
    </row>
    <row r="10" spans="1:10" ht="108.75" customHeight="1">
      <c r="A10" s="11" t="s">
        <v>23</v>
      </c>
      <c r="B10" s="11" t="s">
        <v>18</v>
      </c>
      <c r="C10" s="11">
        <v>156822</v>
      </c>
      <c r="D10" s="11" t="s">
        <v>63</v>
      </c>
      <c r="E10" s="11" t="s">
        <v>64</v>
      </c>
      <c r="F10" s="11" t="s">
        <v>65</v>
      </c>
      <c r="G10" s="11">
        <v>0</v>
      </c>
      <c r="H10" s="11">
        <v>0</v>
      </c>
      <c r="I10" s="11">
        <v>0</v>
      </c>
      <c r="J10" s="11">
        <v>0</v>
      </c>
    </row>
    <row r="11" spans="1:10" ht="108" customHeight="1">
      <c r="A11" s="11" t="s">
        <v>24</v>
      </c>
      <c r="B11" s="11" t="s">
        <v>25</v>
      </c>
      <c r="C11" s="11">
        <v>100</v>
      </c>
      <c r="D11" s="11">
        <v>100</v>
      </c>
      <c r="E11" s="11">
        <v>100</v>
      </c>
      <c r="F11" s="11">
        <v>100</v>
      </c>
      <c r="G11" s="11" t="s">
        <v>62</v>
      </c>
      <c r="H11" s="11" t="s">
        <v>79</v>
      </c>
      <c r="I11" s="11">
        <v>32153.7</v>
      </c>
      <c r="J11" s="11" t="s">
        <v>93</v>
      </c>
    </row>
    <row r="12" spans="1:10" ht="86.25" customHeight="1">
      <c r="A12" s="11" t="s">
        <v>26</v>
      </c>
      <c r="B12" s="11" t="s">
        <v>61</v>
      </c>
      <c r="C12" s="11">
        <v>90</v>
      </c>
      <c r="D12" s="11">
        <v>90</v>
      </c>
      <c r="E12" s="11">
        <v>90</v>
      </c>
      <c r="F12" s="11">
        <v>99</v>
      </c>
      <c r="G12" s="11">
        <v>99</v>
      </c>
      <c r="H12" s="11">
        <v>99</v>
      </c>
      <c r="I12" s="11" t="s">
        <v>60</v>
      </c>
      <c r="J12" s="11"/>
    </row>
    <row r="13" spans="1:10" ht="86.25" customHeight="1">
      <c r="A13" s="16" t="s">
        <v>27</v>
      </c>
      <c r="B13" s="11" t="s">
        <v>25</v>
      </c>
      <c r="C13" s="16">
        <v>40</v>
      </c>
      <c r="D13" s="16">
        <v>40</v>
      </c>
      <c r="E13" s="16">
        <v>38</v>
      </c>
      <c r="F13" s="16">
        <v>37</v>
      </c>
      <c r="G13" s="11">
        <v>36</v>
      </c>
      <c r="H13" s="11">
        <v>35</v>
      </c>
      <c r="I13" s="11">
        <v>0</v>
      </c>
      <c r="J13" s="11">
        <v>0</v>
      </c>
    </row>
    <row r="14" spans="1:10" ht="37.5" customHeight="1">
      <c r="A14" s="11" t="s">
        <v>28</v>
      </c>
      <c r="B14" s="11" t="s">
        <v>29</v>
      </c>
      <c r="C14" s="11">
        <v>2384</v>
      </c>
      <c r="D14" s="11">
        <v>2384</v>
      </c>
      <c r="E14" s="11">
        <v>2384</v>
      </c>
      <c r="F14" s="11">
        <v>2384</v>
      </c>
      <c r="G14" s="11">
        <v>2800</v>
      </c>
      <c r="H14" s="11">
        <v>2900</v>
      </c>
      <c r="I14" s="11">
        <v>2946</v>
      </c>
      <c r="J14" s="23">
        <v>1.0149999999999999</v>
      </c>
    </row>
    <row r="16" spans="1:10" ht="60.75" customHeight="1">
      <c r="A16" s="28" t="s">
        <v>94</v>
      </c>
      <c r="B16" s="28"/>
      <c r="C16" s="28"/>
      <c r="D16" s="28"/>
      <c r="E16" s="28"/>
      <c r="F16" s="28"/>
      <c r="G16" s="28"/>
      <c r="H16" s="28"/>
      <c r="I16" s="28"/>
      <c r="J16" s="28"/>
    </row>
  </sheetData>
  <mergeCells count="14">
    <mergeCell ref="A16:J16"/>
    <mergeCell ref="G5:G6"/>
    <mergeCell ref="H5:H6"/>
    <mergeCell ref="J5:J6"/>
    <mergeCell ref="A1:J1"/>
    <mergeCell ref="A2:J2"/>
    <mergeCell ref="A3:J3"/>
    <mergeCell ref="A4:A6"/>
    <mergeCell ref="B4:B6"/>
    <mergeCell ref="C4:G4"/>
    <mergeCell ref="I4:J4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zoomScaleSheetLayoutView="100" workbookViewId="0">
      <selection activeCell="N24" sqref="N24"/>
    </sheetView>
  </sheetViews>
  <sheetFormatPr defaultRowHeight="15"/>
  <cols>
    <col min="1" max="1" width="28.5703125" customWidth="1"/>
    <col min="6" max="6" width="11.7109375" customWidth="1"/>
    <col min="7" max="7" width="20.42578125" customWidth="1"/>
    <col min="8" max="8" width="19.28515625" customWidth="1"/>
    <col min="9" max="9" width="9.42578125" customWidth="1"/>
    <col min="14" max="14" width="49.28515625" customWidth="1"/>
  </cols>
  <sheetData>
    <row r="1" spans="1:14" ht="3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 t="s">
        <v>74</v>
      </c>
    </row>
    <row r="3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6" t="s">
        <v>0</v>
      </c>
    </row>
    <row r="4" spans="1:1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6" t="s">
        <v>1</v>
      </c>
    </row>
    <row r="5" spans="1:1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6" t="s">
        <v>2</v>
      </c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6" t="s">
        <v>3</v>
      </c>
    </row>
    <row r="7" spans="1:14">
      <c r="A7" s="38" t="s">
        <v>30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>
      <c r="A8" s="38" t="s">
        <v>31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>
      <c r="A9" s="38" t="s">
        <v>32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>
      <c r="A10" s="38" t="s">
        <v>81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5.75" thickBot="1">
      <c r="A11" s="39" t="s">
        <v>29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5" customHeight="1" thickBot="1">
      <c r="A12" s="8" t="s">
        <v>33</v>
      </c>
      <c r="B12" s="40" t="s">
        <v>36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43" t="s">
        <v>37</v>
      </c>
    </row>
    <row r="13" spans="1:14" ht="12" customHeight="1">
      <c r="A13" s="7" t="s">
        <v>34</v>
      </c>
      <c r="B13" s="45" t="s">
        <v>38</v>
      </c>
      <c r="C13" s="46"/>
      <c r="D13" s="45" t="s">
        <v>39</v>
      </c>
      <c r="E13" s="46"/>
      <c r="F13" s="45" t="s">
        <v>41</v>
      </c>
      <c r="G13" s="49"/>
      <c r="H13" s="49"/>
      <c r="I13" s="46"/>
      <c r="J13" s="45" t="s">
        <v>42</v>
      </c>
      <c r="K13" s="46"/>
      <c r="L13" s="45" t="s">
        <v>44</v>
      </c>
      <c r="M13" s="46"/>
      <c r="N13" s="44"/>
    </row>
    <row r="14" spans="1:14" ht="15.75" thickBot="1">
      <c r="A14" s="7" t="s">
        <v>35</v>
      </c>
      <c r="B14" s="47"/>
      <c r="C14" s="48"/>
      <c r="D14" s="47" t="s">
        <v>40</v>
      </c>
      <c r="E14" s="48"/>
      <c r="F14" s="47"/>
      <c r="G14" s="50"/>
      <c r="H14" s="50"/>
      <c r="I14" s="48"/>
      <c r="J14" s="47" t="s">
        <v>43</v>
      </c>
      <c r="K14" s="48"/>
      <c r="L14" s="47"/>
      <c r="M14" s="48"/>
      <c r="N14" s="44"/>
    </row>
    <row r="15" spans="1:14" ht="57" customHeight="1" thickBot="1">
      <c r="A15" s="13"/>
      <c r="B15" s="9" t="s">
        <v>45</v>
      </c>
      <c r="C15" s="9" t="s">
        <v>46</v>
      </c>
      <c r="D15" s="9" t="s">
        <v>45</v>
      </c>
      <c r="E15" s="9" t="s">
        <v>46</v>
      </c>
      <c r="F15" s="9" t="s">
        <v>71</v>
      </c>
      <c r="G15" s="9" t="s">
        <v>70</v>
      </c>
      <c r="H15" s="9" t="s">
        <v>72</v>
      </c>
      <c r="I15" s="8" t="s">
        <v>73</v>
      </c>
      <c r="J15" s="9" t="s">
        <v>45</v>
      </c>
      <c r="K15" s="9" t="s">
        <v>46</v>
      </c>
      <c r="L15" s="9" t="s">
        <v>45</v>
      </c>
      <c r="M15" s="9" t="s">
        <v>46</v>
      </c>
      <c r="N15" s="44"/>
    </row>
    <row r="16" spans="1:14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9">
        <v>14</v>
      </c>
    </row>
    <row r="17" spans="1:14" ht="51.75" customHeight="1">
      <c r="A17" s="12" t="s">
        <v>47</v>
      </c>
      <c r="B17" s="12">
        <f>B18+B19+B20+B21+B22+B23+B24+B25+B26+B27+B29+B30</f>
        <v>32153.7</v>
      </c>
      <c r="C17" s="12">
        <v>32153.7</v>
      </c>
      <c r="D17" s="12">
        <f>D18+D19+D20+D21+D22+D23+D24+D25+D26+D27+D29+D30</f>
        <v>32153.7</v>
      </c>
      <c r="E17" s="12">
        <v>32153.7</v>
      </c>
      <c r="F17" s="19"/>
      <c r="G17" s="12" t="s">
        <v>22</v>
      </c>
      <c r="H17" s="12" t="s">
        <v>22</v>
      </c>
      <c r="I17" s="12" t="s">
        <v>22</v>
      </c>
      <c r="J17" s="12" t="s">
        <v>22</v>
      </c>
      <c r="K17" s="12" t="s">
        <v>22</v>
      </c>
      <c r="L17" s="12" t="s">
        <v>22</v>
      </c>
      <c r="M17" s="12" t="s">
        <v>22</v>
      </c>
      <c r="N17" s="24" t="s">
        <v>82</v>
      </c>
    </row>
    <row r="18" spans="1:14" ht="76.5">
      <c r="A18" s="12" t="s">
        <v>48</v>
      </c>
      <c r="B18" s="12">
        <v>22385.1</v>
      </c>
      <c r="C18" s="12">
        <v>22661.3</v>
      </c>
      <c r="D18" s="12">
        <v>22385.1</v>
      </c>
      <c r="E18" s="12">
        <v>22661.3</v>
      </c>
      <c r="F18" s="12" t="s">
        <v>22</v>
      </c>
      <c r="G18" s="12" t="s">
        <v>22</v>
      </c>
      <c r="H18" s="12" t="s">
        <v>22</v>
      </c>
      <c r="I18" s="12" t="s">
        <v>22</v>
      </c>
      <c r="J18" s="12" t="s">
        <v>22</v>
      </c>
      <c r="K18" s="12" t="s">
        <v>22</v>
      </c>
      <c r="L18" s="12" t="s">
        <v>22</v>
      </c>
      <c r="M18" s="12" t="s">
        <v>22</v>
      </c>
      <c r="N18" s="17" t="s">
        <v>83</v>
      </c>
    </row>
    <row r="19" spans="1:14" ht="89.25">
      <c r="A19" s="12" t="s">
        <v>49</v>
      </c>
      <c r="B19" s="12">
        <v>6674.2</v>
      </c>
      <c r="C19" s="12">
        <v>6674.2</v>
      </c>
      <c r="D19" s="12">
        <v>6674.2</v>
      </c>
      <c r="E19" s="12">
        <v>6674.2</v>
      </c>
      <c r="F19" s="12" t="s">
        <v>22</v>
      </c>
      <c r="G19" s="12" t="s">
        <v>22</v>
      </c>
      <c r="H19" s="12" t="s">
        <v>22</v>
      </c>
      <c r="I19" s="12" t="s">
        <v>22</v>
      </c>
      <c r="J19" s="12" t="s">
        <v>22</v>
      </c>
      <c r="K19" s="12" t="s">
        <v>22</v>
      </c>
      <c r="L19" s="12" t="s">
        <v>22</v>
      </c>
      <c r="M19" s="12" t="s">
        <v>22</v>
      </c>
      <c r="N19" s="17" t="s">
        <v>84</v>
      </c>
    </row>
    <row r="20" spans="1:14" ht="114.75">
      <c r="A20" s="12" t="s">
        <v>50</v>
      </c>
      <c r="B20" s="12">
        <v>565</v>
      </c>
      <c r="C20" s="12">
        <v>587.79999999999995</v>
      </c>
      <c r="D20" s="12">
        <v>565</v>
      </c>
      <c r="E20" s="12">
        <v>587.79999999999995</v>
      </c>
      <c r="F20" s="12" t="s">
        <v>22</v>
      </c>
      <c r="G20" s="12" t="s">
        <v>22</v>
      </c>
      <c r="H20" s="12" t="s">
        <v>22</v>
      </c>
      <c r="I20" s="12" t="s">
        <v>22</v>
      </c>
      <c r="J20" s="12" t="s">
        <v>22</v>
      </c>
      <c r="K20" s="12" t="s">
        <v>22</v>
      </c>
      <c r="L20" s="12" t="s">
        <v>22</v>
      </c>
      <c r="M20" s="12" t="s">
        <v>22</v>
      </c>
      <c r="N20" s="18" t="s">
        <v>85</v>
      </c>
    </row>
    <row r="21" spans="1:14" ht="76.5">
      <c r="A21" s="12" t="s">
        <v>51</v>
      </c>
      <c r="B21" s="12">
        <v>105</v>
      </c>
      <c r="C21" s="12">
        <v>29.2</v>
      </c>
      <c r="D21" s="12">
        <v>105</v>
      </c>
      <c r="E21" s="12">
        <v>29.2</v>
      </c>
      <c r="F21" s="12" t="s">
        <v>22</v>
      </c>
      <c r="G21" s="12" t="s">
        <v>22</v>
      </c>
      <c r="H21" s="12" t="s">
        <v>22</v>
      </c>
      <c r="I21" s="12" t="s">
        <v>22</v>
      </c>
      <c r="J21" s="12" t="s">
        <v>22</v>
      </c>
      <c r="K21" s="12" t="s">
        <v>22</v>
      </c>
      <c r="L21" s="12" t="s">
        <v>22</v>
      </c>
      <c r="M21" s="12" t="s">
        <v>22</v>
      </c>
      <c r="N21" s="17" t="s">
        <v>86</v>
      </c>
    </row>
    <row r="22" spans="1:14" ht="140.25">
      <c r="A22" s="12" t="s">
        <v>52</v>
      </c>
      <c r="B22" s="12">
        <v>180</v>
      </c>
      <c r="C22" s="12">
        <v>228.4</v>
      </c>
      <c r="D22" s="12">
        <v>180</v>
      </c>
      <c r="E22" s="12">
        <v>228.4</v>
      </c>
      <c r="F22" s="12" t="s">
        <v>22</v>
      </c>
      <c r="G22" s="12" t="s">
        <v>22</v>
      </c>
      <c r="H22" s="12" t="s">
        <v>22</v>
      </c>
      <c r="I22" s="12" t="s">
        <v>22</v>
      </c>
      <c r="J22" s="12" t="s">
        <v>22</v>
      </c>
      <c r="K22" s="12" t="s">
        <v>22</v>
      </c>
      <c r="L22" s="12" t="s">
        <v>22</v>
      </c>
      <c r="M22" s="12" t="s">
        <v>22</v>
      </c>
      <c r="N22" s="17" t="s">
        <v>87</v>
      </c>
    </row>
    <row r="23" spans="1:14" ht="114.75">
      <c r="A23" s="12" t="s">
        <v>53</v>
      </c>
      <c r="B23" s="12">
        <v>317</v>
      </c>
      <c r="C23" s="12">
        <v>296.3</v>
      </c>
      <c r="D23" s="12">
        <v>317</v>
      </c>
      <c r="E23" s="20">
        <v>296.3</v>
      </c>
      <c r="F23" s="12" t="s">
        <v>22</v>
      </c>
      <c r="G23" s="12" t="s">
        <v>22</v>
      </c>
      <c r="H23" s="12" t="s">
        <v>22</v>
      </c>
      <c r="I23" s="12" t="s">
        <v>22</v>
      </c>
      <c r="J23" s="12" t="s">
        <v>22</v>
      </c>
      <c r="K23" s="12" t="s">
        <v>22</v>
      </c>
      <c r="L23" s="12" t="s">
        <v>22</v>
      </c>
      <c r="M23" s="12" t="s">
        <v>22</v>
      </c>
      <c r="N23" s="17" t="s">
        <v>88</v>
      </c>
    </row>
    <row r="24" spans="1:14" ht="149.25" customHeight="1">
      <c r="A24" s="12" t="s">
        <v>54</v>
      </c>
      <c r="B24" s="12">
        <v>1481.4</v>
      </c>
      <c r="C24" s="12">
        <v>1146.4000000000001</v>
      </c>
      <c r="D24" s="12">
        <v>1481.4</v>
      </c>
      <c r="E24" s="20">
        <v>1146.4000000000001</v>
      </c>
      <c r="F24" s="12" t="s">
        <v>22</v>
      </c>
      <c r="G24" s="12" t="s">
        <v>22</v>
      </c>
      <c r="H24" s="12" t="s">
        <v>22</v>
      </c>
      <c r="I24" s="12"/>
      <c r="J24" s="12" t="s">
        <v>22</v>
      </c>
      <c r="K24" s="12" t="s">
        <v>22</v>
      </c>
      <c r="L24" s="12" t="s">
        <v>22</v>
      </c>
      <c r="M24" s="12" t="s">
        <v>22</v>
      </c>
      <c r="N24" s="25" t="s">
        <v>89</v>
      </c>
    </row>
    <row r="25" spans="1:14" ht="25.5">
      <c r="A25" s="12" t="s">
        <v>55</v>
      </c>
      <c r="B25" s="12"/>
      <c r="C25" s="12"/>
      <c r="D25" s="12"/>
      <c r="E25" s="20"/>
      <c r="F25" s="12"/>
      <c r="G25" s="12"/>
      <c r="H25" s="12"/>
      <c r="I25" s="12"/>
      <c r="J25" s="12"/>
      <c r="K25" s="12"/>
      <c r="L25" s="12"/>
      <c r="M25" s="12"/>
      <c r="N25" s="17"/>
    </row>
    <row r="26" spans="1:14">
      <c r="A26" s="12" t="s">
        <v>56</v>
      </c>
      <c r="B26" s="12">
        <v>2</v>
      </c>
      <c r="C26" s="12">
        <v>2</v>
      </c>
      <c r="D26" s="12">
        <v>2</v>
      </c>
      <c r="E26" s="20">
        <v>2</v>
      </c>
      <c r="F26" s="12" t="s">
        <v>22</v>
      </c>
      <c r="G26" s="12" t="s">
        <v>22</v>
      </c>
      <c r="H26" s="12" t="s">
        <v>22</v>
      </c>
      <c r="I26" s="12" t="s">
        <v>22</v>
      </c>
      <c r="J26" s="12" t="s">
        <v>22</v>
      </c>
      <c r="K26" s="12" t="s">
        <v>22</v>
      </c>
      <c r="L26" s="12" t="s">
        <v>22</v>
      </c>
      <c r="M26" s="12" t="s">
        <v>22</v>
      </c>
      <c r="N26" s="17" t="s">
        <v>78</v>
      </c>
    </row>
    <row r="27" spans="1:14" ht="50.25" customHeight="1">
      <c r="A27" s="12" t="s">
        <v>57</v>
      </c>
      <c r="B27" s="12">
        <v>390</v>
      </c>
      <c r="C27" s="12">
        <v>471.3</v>
      </c>
      <c r="D27" s="12">
        <v>390</v>
      </c>
      <c r="E27" s="20">
        <v>471.3</v>
      </c>
      <c r="F27" s="12" t="s">
        <v>22</v>
      </c>
      <c r="G27" s="12" t="s">
        <v>22</v>
      </c>
      <c r="H27" s="12" t="s">
        <v>22</v>
      </c>
      <c r="I27" s="12" t="s">
        <v>22</v>
      </c>
      <c r="J27" s="12" t="s">
        <v>22</v>
      </c>
      <c r="K27" s="12" t="s">
        <v>22</v>
      </c>
      <c r="L27" s="12" t="s">
        <v>22</v>
      </c>
      <c r="M27" s="12" t="s">
        <v>22</v>
      </c>
      <c r="N27" s="25" t="s">
        <v>80</v>
      </c>
    </row>
    <row r="28" spans="1:14" ht="50.25" customHeight="1">
      <c r="A28" s="12" t="s">
        <v>77</v>
      </c>
      <c r="B28" s="12"/>
      <c r="C28" s="12"/>
      <c r="D28" s="12"/>
      <c r="E28" s="20"/>
      <c r="F28" s="12"/>
      <c r="G28" s="12"/>
      <c r="H28" s="12"/>
      <c r="I28" s="12"/>
      <c r="J28" s="12"/>
      <c r="K28" s="12"/>
      <c r="L28" s="12"/>
      <c r="M28" s="12"/>
      <c r="N28" s="25"/>
    </row>
    <row r="29" spans="1:14" ht="36.75" customHeight="1" thickBot="1">
      <c r="A29" s="26" t="s">
        <v>58</v>
      </c>
      <c r="B29" s="26">
        <v>4</v>
      </c>
      <c r="C29" s="26">
        <v>4</v>
      </c>
      <c r="D29" s="26">
        <v>4</v>
      </c>
      <c r="E29" s="27">
        <v>4</v>
      </c>
      <c r="F29" s="26" t="s">
        <v>22</v>
      </c>
      <c r="G29" s="26" t="s">
        <v>22</v>
      </c>
      <c r="H29" s="26" t="s">
        <v>22</v>
      </c>
      <c r="I29" s="26" t="s">
        <v>22</v>
      </c>
      <c r="J29" s="26" t="s">
        <v>22</v>
      </c>
      <c r="K29" s="26" t="s">
        <v>22</v>
      </c>
      <c r="L29" s="26" t="s">
        <v>22</v>
      </c>
      <c r="M29" s="26" t="s">
        <v>22</v>
      </c>
      <c r="N29" s="22" t="s">
        <v>75</v>
      </c>
    </row>
    <row r="30" spans="1:14" ht="75" customHeight="1" thickBot="1">
      <c r="A30" s="12" t="s">
        <v>59</v>
      </c>
      <c r="B30" s="12">
        <v>50</v>
      </c>
      <c r="C30" s="12">
        <v>52.8</v>
      </c>
      <c r="D30" s="12">
        <v>50</v>
      </c>
      <c r="E30" s="20">
        <v>52.8</v>
      </c>
      <c r="F30" s="12" t="s">
        <v>22</v>
      </c>
      <c r="G30" s="12" t="s">
        <v>22</v>
      </c>
      <c r="H30" s="12" t="s">
        <v>22</v>
      </c>
      <c r="I30" s="12" t="s">
        <v>22</v>
      </c>
      <c r="J30" s="12" t="s">
        <v>22</v>
      </c>
      <c r="K30" s="12" t="s">
        <v>22</v>
      </c>
      <c r="L30" s="12" t="s">
        <v>22</v>
      </c>
      <c r="M30" s="12" t="s">
        <v>22</v>
      </c>
      <c r="N30" s="22" t="s">
        <v>76</v>
      </c>
    </row>
  </sheetData>
  <mergeCells count="14">
    <mergeCell ref="A10:N10"/>
    <mergeCell ref="A11:N11"/>
    <mergeCell ref="B12:M12"/>
    <mergeCell ref="N12:N15"/>
    <mergeCell ref="A7:N7"/>
    <mergeCell ref="A8:N8"/>
    <mergeCell ref="A9:N9"/>
    <mergeCell ref="B13:C14"/>
    <mergeCell ref="D13:E13"/>
    <mergeCell ref="D14:E14"/>
    <mergeCell ref="F13:I14"/>
    <mergeCell ref="J13:K13"/>
    <mergeCell ref="J14:K14"/>
    <mergeCell ref="L13:M1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индикаторы</vt:lpstr>
      <vt:lpstr>приложение 4</vt:lpstr>
      <vt:lpstr>Лист1</vt:lpstr>
      <vt:lpstr>индикаторы!Область_печати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urist</cp:lastModifiedBy>
  <cp:lastPrinted>2023-01-11T12:34:21Z</cp:lastPrinted>
  <dcterms:created xsi:type="dcterms:W3CDTF">2022-05-12T04:44:38Z</dcterms:created>
  <dcterms:modified xsi:type="dcterms:W3CDTF">2023-01-11T12:34:24Z</dcterms:modified>
</cp:coreProperties>
</file>